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75" windowWidth="9180" windowHeight="50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<sst xmlns="http://schemas.openxmlformats.org/spreadsheetml/2006/main" count="17" uniqueCount="13">
  <si>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Arbeitsbeginn</t>
  </si>
  <si>
    <t>Arbeitsende</t>
  </si>
  <si>
    <t>Zeit</t>
  </si>
  <si>
    <t>Fehlzeit Prozentual:</t>
  </si>
  <si>
    <t>Fehlzeit in Minuten:</t>
  </si>
  <si>
    <t>%</t>
  </si>
  <si>
    <t>Arbeitszeit pro Tag</t>
  </si>
  <si>
    <t>Arbeitsszeit pro Woche:</t>
  </si>
  <si>
    <t>Arbeitstage</t>
  </si>
  <si>
    <t>Regelarbeitszeit</t>
  </si>
  <si>
    <t>h:min</t>
  </si>
  <si>
    <t>Gesamt:</t>
  </si>
  <si>
    <t>h</t>
  </si>
</sst>
</file>

<file path=xl/styles.xml><?xml version="1.0" encoding="utf-8"?>
<styleSheet xmlns="http://schemas.openxmlformats.org/spreadsheetml/2006/main">
  <numFmts count="27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0.0%"/>
    <numFmt numFmtId="174" formatCode="0.000%"/>
    <numFmt numFmtId="175" formatCode="0.000000000"/>
    <numFmt numFmtId="176" formatCode="0.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20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17" applyNumberFormat="1" applyAlignment="1">
      <alignment/>
    </xf>
    <xf numFmtId="2" fontId="0" fillId="0" borderId="0" xfId="17" applyNumberFormat="1" applyAlignment="1">
      <alignment/>
    </xf>
    <xf numFmtId="0" fontId="0" fillId="0" borderId="1" xfId="0" applyBorder="1" applyAlignment="1">
      <alignment horizontal="left"/>
    </xf>
    <xf numFmtId="20" fontId="0" fillId="0" borderId="1" xfId="0" applyNumberFormat="1" applyBorder="1" applyAlignment="1">
      <alignment/>
    </xf>
    <xf numFmtId="20" fontId="0" fillId="2" borderId="2" xfId="0" applyNumberFormat="1" applyFill="1" applyBorder="1" applyAlignment="1" applyProtection="1">
      <alignment/>
      <protection locked="0"/>
    </xf>
    <xf numFmtId="20" fontId="0" fillId="2" borderId="3" xfId="0" applyNumberFormat="1" applyFill="1" applyBorder="1" applyAlignment="1" applyProtection="1">
      <alignment/>
      <protection locked="0"/>
    </xf>
    <xf numFmtId="20" fontId="0" fillId="2" borderId="4" xfId="0" applyNumberFormat="1" applyFill="1" applyBorder="1" applyAlignment="1" applyProtection="1">
      <alignment/>
      <protection locked="0"/>
    </xf>
    <xf numFmtId="20" fontId="0" fillId="2" borderId="5" xfId="0" applyNumberFormat="1" applyFill="1" applyBorder="1" applyAlignment="1" applyProtection="1">
      <alignment/>
      <protection locked="0"/>
    </xf>
    <xf numFmtId="0" fontId="0" fillId="0" borderId="1" xfId="0" applyBorder="1" applyAlignment="1">
      <alignment horizontal="right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>
      <alignment horizontal="right"/>
    </xf>
    <xf numFmtId="2" fontId="2" fillId="0" borderId="0" xfId="0" applyNumberFormat="1" applyFont="1" applyAlignment="1">
      <alignment/>
    </xf>
    <xf numFmtId="172" fontId="3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20" fontId="0" fillId="2" borderId="7" xfId="0" applyNumberFormat="1" applyFill="1" applyBorder="1" applyAlignment="1" applyProtection="1">
      <alignment/>
      <protection locked="0"/>
    </xf>
    <xf numFmtId="20" fontId="0" fillId="2" borderId="8" xfId="0" applyNumberFormat="1" applyFill="1" applyBorder="1" applyAlignment="1" applyProtection="1">
      <alignment/>
      <protection locked="0"/>
    </xf>
    <xf numFmtId="172" fontId="0" fillId="2" borderId="9" xfId="0" applyNumberFormat="1" applyFill="1" applyBorder="1" applyAlignment="1" applyProtection="1">
      <alignment/>
      <protection locked="0"/>
    </xf>
    <xf numFmtId="172" fontId="0" fillId="2" borderId="10" xfId="0" applyNumberFormat="1" applyFill="1" applyBorder="1" applyAlignment="1" applyProtection="1">
      <alignment/>
      <protection locked="0"/>
    </xf>
    <xf numFmtId="0" fontId="3" fillId="0" borderId="1" xfId="0" applyNumberFormat="1" applyFont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D7" sqref="D7"/>
    </sheetView>
  </sheetViews>
  <sheetFormatPr defaultColWidth="11.421875" defaultRowHeight="12.75"/>
  <cols>
    <col min="1" max="1" width="14.140625" style="0" customWidth="1"/>
    <col min="3" max="3" width="8.28125" style="0" customWidth="1"/>
    <col min="4" max="4" width="17.28125" style="0" customWidth="1"/>
    <col min="5" max="5" width="12.140625" style="0" customWidth="1"/>
    <col min="7" max="7" width="12.140625" style="0" customWidth="1"/>
    <col min="8" max="8" width="14.00390625" style="0" customWidth="1"/>
  </cols>
  <sheetData>
    <row r="1" spans="1:3" ht="12.75">
      <c r="A1" s="18" t="s">
        <v>9</v>
      </c>
      <c r="C1" s="17"/>
    </row>
    <row r="3" spans="1:3" ht="13.5" thickBot="1">
      <c r="A3" s="19" t="s">
        <v>0</v>
      </c>
      <c r="B3" s="19" t="s">
        <v>1</v>
      </c>
      <c r="C3" s="19" t="s">
        <v>2</v>
      </c>
    </row>
    <row r="4" spans="1:6" ht="12.75">
      <c r="A4" s="12">
        <v>0.3125</v>
      </c>
      <c r="B4" s="13">
        <v>0.3958333333333333</v>
      </c>
      <c r="C4" s="1">
        <f>IF((B4-A4)&gt;=0,(B4-A4),(B4-A4)+1)</f>
        <v>0.08333333333333331</v>
      </c>
      <c r="D4" s="2"/>
      <c r="E4" s="2"/>
      <c r="F4" s="3"/>
    </row>
    <row r="5" spans="1:5" ht="12.75">
      <c r="A5" s="14">
        <v>0.4166666666666667</v>
      </c>
      <c r="B5" s="15">
        <v>0.4791666666666667</v>
      </c>
      <c r="C5" s="1">
        <f>IF((B5-A5)&gt;=0,(B5-A5),(B5-A5)+1)</f>
        <v>0.0625</v>
      </c>
      <c r="D5" s="2"/>
      <c r="E5" s="2"/>
    </row>
    <row r="6" spans="1:5" ht="12.75">
      <c r="A6" s="14">
        <v>0.5208333333333334</v>
      </c>
      <c r="B6" s="15">
        <v>0.5833333333333334</v>
      </c>
      <c r="C6" s="1">
        <f>IF((B6-A6)&gt;=0,(B6-A6),(B6-A6)+1)</f>
        <v>0.0625</v>
      </c>
      <c r="D6" s="2"/>
      <c r="E6" s="2"/>
    </row>
    <row r="7" spans="1:5" ht="13.5" thickBot="1">
      <c r="A7" s="25">
        <v>0.59375</v>
      </c>
      <c r="B7" s="26">
        <v>0.010416666666666666</v>
      </c>
      <c r="C7" s="1">
        <f>IF((B7-A7)&gt;=0,(B7-A7),(B7-A7)+1)</f>
        <v>0.41666666666666663</v>
      </c>
      <c r="D7" s="2"/>
      <c r="E7" s="2"/>
    </row>
    <row r="8" spans="1:5" ht="13.5" thickBot="1">
      <c r="A8" s="24"/>
      <c r="B8" s="24"/>
      <c r="E8" t="s">
        <v>8</v>
      </c>
    </row>
    <row r="9" spans="1:9" ht="13.5" thickBot="1">
      <c r="A9" s="10" t="s">
        <v>6</v>
      </c>
      <c r="B9" s="10"/>
      <c r="C9" s="23">
        <f>SUM(C4:C7)</f>
        <v>0.625</v>
      </c>
      <c r="D9" s="11" t="s">
        <v>10</v>
      </c>
      <c r="E9" s="20">
        <v>5</v>
      </c>
      <c r="F9" s="10"/>
      <c r="G9" s="16" t="s">
        <v>7</v>
      </c>
      <c r="H9" s="29">
        <f>(HOUR(C9)+MINUTE(C9)/60)*(E9)</f>
        <v>75</v>
      </c>
      <c r="I9" s="11" t="s">
        <v>12</v>
      </c>
    </row>
    <row r="10" spans="4:5" ht="12.75">
      <c r="D10" s="5"/>
      <c r="E10" s="5"/>
    </row>
    <row r="11" spans="1:5" ht="13.5" thickBot="1">
      <c r="A11" s="4"/>
      <c r="B11" s="4"/>
      <c r="C11" s="7"/>
      <c r="D11" s="5"/>
      <c r="E11" s="5"/>
    </row>
    <row r="12" spans="1:8" ht="12.75">
      <c r="A12" s="4" t="s">
        <v>4</v>
      </c>
      <c r="B12" s="4"/>
      <c r="C12" s="27">
        <v>0.020833333333333332</v>
      </c>
      <c r="D12" s="6" t="s">
        <v>3</v>
      </c>
      <c r="E12" s="9">
        <f>C12/C9*100</f>
        <v>3.3333333333333335</v>
      </c>
      <c r="F12" s="5" t="s">
        <v>5</v>
      </c>
      <c r="H12" s="8"/>
    </row>
    <row r="13" spans="1:8" ht="13.5" thickBot="1">
      <c r="A13" s="4" t="s">
        <v>4</v>
      </c>
      <c r="B13" s="4"/>
      <c r="C13" s="28">
        <v>0.017361111111111112</v>
      </c>
      <c r="D13" s="6" t="s">
        <v>3</v>
      </c>
      <c r="E13" s="9">
        <f>C13/C9*100</f>
        <v>2.777777777777778</v>
      </c>
      <c r="F13" s="5" t="s">
        <v>5</v>
      </c>
      <c r="H13" s="8"/>
    </row>
    <row r="14" spans="1:6" ht="12.75">
      <c r="A14" s="6"/>
      <c r="B14" s="6"/>
      <c r="C14" s="5"/>
      <c r="D14" s="21" t="s">
        <v>11</v>
      </c>
      <c r="E14" s="22">
        <f>SUM(E12:E13)</f>
        <v>6.111111111111112</v>
      </c>
      <c r="F14" s="5" t="s">
        <v>5</v>
      </c>
    </row>
    <row r="15" ht="12.75">
      <c r="E15" s="19"/>
    </row>
    <row r="16" spans="1:2" ht="12.75">
      <c r="A16" s="30"/>
      <c r="B16" s="30"/>
    </row>
    <row r="17" spans="1:2" ht="12.75">
      <c r="A17" s="30"/>
      <c r="B17" s="30"/>
    </row>
  </sheetData>
  <sheetProtection sheet="1" objects="1" scenarios="1"/>
  <mergeCells count="2">
    <mergeCell ref="A16:B16"/>
    <mergeCell ref="A17:B17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 2</dc:title>
  <dc:subject/>
  <dc:creator>JHR</dc:creator>
  <cp:keywords/>
  <dc:description/>
  <cp:lastModifiedBy>Juergen Hinrichs</cp:lastModifiedBy>
  <dcterms:created xsi:type="dcterms:W3CDTF">1999-01-19T07:23:21Z</dcterms:created>
  <dcterms:modified xsi:type="dcterms:W3CDTF">2000-12-12T16:14:35Z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