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xxxxxxxxxxxxxxx</author>
  </authors>
  <commentList>
    <comment ref="E10" authorId="0">
      <text>
        <r>
          <rPr>
            <b/>
            <sz val="8"/>
            <rFont val="Tahoma"/>
            <family val="0"/>
          </rPr>
          <t>=WENN(A11="A";D11*3/100;WENN(A11="B";D11*2,5%;0))</t>
        </r>
      </text>
    </comment>
    <comment ref="F10" authorId="0">
      <text>
        <r>
          <rPr>
            <b/>
            <sz val="8"/>
            <rFont val="Tahoma"/>
            <family val="0"/>
          </rPr>
          <t>=WENN(A11="B";0;WENN(D11&gt;1000;D11*2/100;0))</t>
        </r>
      </text>
    </comment>
    <comment ref="G13" authorId="0">
      <text>
        <r>
          <rPr>
            <b/>
            <sz val="8"/>
            <rFont val="Tahoma"/>
            <family val="0"/>
          </rPr>
          <t>=WENN(A11="B";B11*C11-B11*C11*2,5%;WENN(UND(A11="A";B11*C11&gt;1000);B11*C11-B11*C11*3%-B11*C11*2%;WENN(A11="A";B11*C11-B11*C11*3%;B11*C11)))</t>
        </r>
      </text>
    </comment>
  </commentList>
</comments>
</file>

<file path=xl/sharedStrings.xml><?xml version="1.0" encoding="utf-8"?>
<sst xmlns="http://schemas.openxmlformats.org/spreadsheetml/2006/main" count="34" uniqueCount="24">
  <si>
    <t>Prüfung auf Zellinhalte</t>
  </si>
  <si>
    <t xml:space="preserve"> =WENN(ISTZAHL(A3);"Zelle enthält numerischen Wert";"Zelle enthält keinen numerischen Wert")</t>
  </si>
  <si>
    <t xml:space="preserve"> =WENN(ISTLEER(A4);"Zelle ist leer";"Zelle enthält Wert")</t>
  </si>
  <si>
    <t>Metz</t>
  </si>
  <si>
    <t xml:space="preserve"> =WENN(ISTTEXT(A5);"Zelle enthält Text";"Zelle enthält keinen Text")</t>
  </si>
  <si>
    <t>Warengruppe</t>
  </si>
  <si>
    <t>Basispreis</t>
  </si>
  <si>
    <t>Menge</t>
  </si>
  <si>
    <t>Gesamtbetrag</t>
  </si>
  <si>
    <t>Rabatt 1</t>
  </si>
  <si>
    <t>Rabatt 2</t>
  </si>
  <si>
    <t>Endbetrag</t>
  </si>
  <si>
    <t>A</t>
  </si>
  <si>
    <t xml:space="preserve"> =D11-E11-F11</t>
  </si>
  <si>
    <t>B</t>
  </si>
  <si>
    <t>Abteilung</t>
  </si>
  <si>
    <t>Gruppe</t>
  </si>
  <si>
    <t>Berechneter Wert</t>
  </si>
  <si>
    <t>Wenn / Und - Funktion</t>
  </si>
  <si>
    <t xml:space="preserve"> =WENN(UND(A26=17;B26="A");"Beide Bedingungen erfüllt.";"Bedingungen NICHT erfüllt!")</t>
  </si>
  <si>
    <t>C</t>
  </si>
  <si>
    <t xml:space="preserve"> =WENN(ODER(B27="A";C27="A";D27="A");"Ein A kommt vor!";"Kein A kommt vor!")</t>
  </si>
  <si>
    <t>Y</t>
  </si>
  <si>
    <t xml:space="preserve"> =WENN(ODER(ISTZAHL(A28);ISTZAHL(B28);ISTZAHL(C28));A28&amp;" cm Schnee!";"Freibier für Alle!")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</si>
</sst>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8" fontId="0" fillId="0" borderId="0" xfId="0" applyNumberForma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4" fontId="0" fillId="0" borderId="0" xfId="18" applyAlignment="1">
      <alignment/>
    </xf>
    <xf numFmtId="0" fontId="0" fillId="0" borderId="0" xfId="18" applyNumberFormat="1" applyAlignment="1">
      <alignment/>
    </xf>
    <xf numFmtId="44" fontId="0" fillId="2" borderId="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18" applyNumberFormat="1" applyFont="1" applyAlignment="1">
      <alignment horizontal="right"/>
    </xf>
    <xf numFmtId="0" fontId="0" fillId="0" borderId="0" xfId="18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18" applyNumberFormat="1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:F1"/>
    </sheetView>
  </sheetViews>
  <sheetFormatPr defaultColWidth="11.421875" defaultRowHeight="12.75"/>
  <cols>
    <col min="4" max="4" width="17.28125" style="0" customWidth="1"/>
    <col min="7" max="7" width="12.7109375" style="0" customWidth="1"/>
  </cols>
  <sheetData>
    <row r="1" spans="1:6" ht="12.75">
      <c r="A1" s="19" t="s">
        <v>0</v>
      </c>
      <c r="B1" s="19"/>
      <c r="C1" s="19"/>
      <c r="D1" s="19"/>
      <c r="E1" s="19"/>
      <c r="F1" s="19"/>
    </row>
    <row r="3" spans="1:11" ht="12.75">
      <c r="A3" s="1">
        <v>12</v>
      </c>
      <c r="B3" t="str">
        <f>IF(ISNUMBER(A3),"Zelle enthält numerischen Wert","Zelle enthält keinen numerischen Wert")</f>
        <v>Zelle enthält numerischen Wert</v>
      </c>
      <c r="E3" s="2" t="s">
        <v>1</v>
      </c>
      <c r="F3" s="3"/>
      <c r="G3" s="3"/>
      <c r="H3" s="3"/>
      <c r="I3" s="3"/>
      <c r="J3" s="3"/>
      <c r="K3" s="4"/>
    </row>
    <row r="4" spans="1:9" ht="12.75">
      <c r="A4" s="5">
        <v>23</v>
      </c>
      <c r="B4" t="str">
        <f>IF(ISBLANK(A4),"Zelle ist leer","Zelle enthält Wert")</f>
        <v>Zelle enthält Wert</v>
      </c>
      <c r="E4" s="2" t="s">
        <v>2</v>
      </c>
      <c r="F4" s="3"/>
      <c r="G4" s="3"/>
      <c r="H4" s="3"/>
      <c r="I4" s="4"/>
    </row>
    <row r="5" spans="1:9" ht="12.75">
      <c r="A5" s="6" t="s">
        <v>3</v>
      </c>
      <c r="B5" t="str">
        <f>IF(ISTEXT(A5),"Zelle enthält Text","Zelle enthält keinen Text")</f>
        <v>Zelle enthält Text</v>
      </c>
      <c r="E5" s="2" t="s">
        <v>4</v>
      </c>
      <c r="F5" s="3"/>
      <c r="G5" s="3"/>
      <c r="H5" s="3"/>
      <c r="I5" s="4"/>
    </row>
    <row r="10" spans="1:13" ht="12.75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/>
      <c r="I10" s="7"/>
      <c r="J10" s="7"/>
      <c r="K10" s="7"/>
      <c r="L10" s="7"/>
      <c r="M10" s="7"/>
    </row>
    <row r="11" spans="1:9" ht="12.75">
      <c r="A11" t="s">
        <v>12</v>
      </c>
      <c r="B11" s="8">
        <v>70</v>
      </c>
      <c r="C11" s="9">
        <v>7</v>
      </c>
      <c r="D11" s="8">
        <f>B11*C11</f>
        <v>490</v>
      </c>
      <c r="E11" s="8">
        <f>IF(A11="A",D11*3/100,IF(A11="B",D11*2.5%,0))</f>
        <v>14.7</v>
      </c>
      <c r="F11" s="8">
        <f>IF(A11="B",0,IF(D11&gt;1000,D11*2/100,0))</f>
        <v>0</v>
      </c>
      <c r="G11" s="8">
        <f>IF(A11="B",B11*C11-B11*C11*2.5%,IF(AND(A11="A",B11*C11&gt;1000),B11*C11-B11*C11*3%-B11*C11*2%,IF(A11="A",B11*C11-B11*C11*3%,B11*C11)))</f>
        <v>475.3</v>
      </c>
      <c r="H11" s="10" t="s">
        <v>13</v>
      </c>
      <c r="I11" s="4"/>
    </row>
    <row r="12" spans="1:7" ht="12.75">
      <c r="A12" t="s">
        <v>14</v>
      </c>
      <c r="B12" s="8">
        <v>105</v>
      </c>
      <c r="C12" s="9">
        <v>10</v>
      </c>
      <c r="D12" s="8">
        <f>B12*C12</f>
        <v>1050</v>
      </c>
      <c r="E12" s="8">
        <f>IF(A12="A",D12*3/100,IF(A12="B",D12*2.5%,0))</f>
        <v>26.25</v>
      </c>
      <c r="F12" s="8">
        <f>IF(A12="B",0,IF(D12&gt;1000,D12*2/100,0))</f>
        <v>0</v>
      </c>
      <c r="G12" s="8">
        <f>IF(A12="B",B12*C12-B12*C12*2.5%,IF(AND(A12="A",B12*C12&gt;1000),B12*C12-B12*C12*3%-B12*C12*2%,IF(A12="A",B12*C12-B12*C12*3%,B12*C12)))</f>
        <v>1023.75</v>
      </c>
    </row>
    <row r="13" spans="1:7" ht="12.75">
      <c r="A13" t="s">
        <v>12</v>
      </c>
      <c r="B13" s="8">
        <v>56</v>
      </c>
      <c r="C13" s="9">
        <v>20</v>
      </c>
      <c r="D13" s="8">
        <f>B13*C13</f>
        <v>1120</v>
      </c>
      <c r="E13" s="8">
        <f>IF(A13="A",D13*3/100,IF(A13="B",D13*2.5%,0))</f>
        <v>33.6</v>
      </c>
      <c r="F13" s="8">
        <f>IF(A13="B",0,IF(D13&gt;1000,D13*2/100,0))</f>
        <v>22.4</v>
      </c>
      <c r="G13" s="8">
        <f>IF(A13="B",B13*C13-B13*C13*2.5%,IF(AND(A13="A",B13*C13&gt;1000),B13*C13-B13*C13*3%-B13*C13*2%,IF(A13="A",B13*C13-B13*C13*3%,B13*C13)))</f>
        <v>1064</v>
      </c>
    </row>
    <row r="15" spans="2:8" ht="12.75">
      <c r="B15" s="11"/>
      <c r="C15" s="11"/>
      <c r="D15" s="11"/>
      <c r="E15" s="11"/>
      <c r="F15" s="11"/>
      <c r="G15" s="11"/>
      <c r="H15" s="11"/>
    </row>
    <row r="16" spans="2:8" ht="12.75">
      <c r="B16" s="11"/>
      <c r="C16" s="11"/>
      <c r="D16" s="11"/>
      <c r="E16" s="11"/>
      <c r="F16" s="11"/>
      <c r="G16" s="11"/>
      <c r="H16" s="11"/>
    </row>
    <row r="17" spans="2:8" ht="12.75">
      <c r="B17" s="11"/>
      <c r="C17" s="11"/>
      <c r="D17" s="11"/>
      <c r="E17" s="11"/>
      <c r="F17" s="11"/>
      <c r="G17" s="11"/>
      <c r="H17" s="11"/>
    </row>
    <row r="18" spans="2:8" ht="12.75">
      <c r="B18" s="11"/>
      <c r="C18" s="11"/>
      <c r="D18" s="11"/>
      <c r="E18" s="11"/>
      <c r="F18" s="11"/>
      <c r="G18" s="11"/>
      <c r="H18" s="11"/>
    </row>
    <row r="19" spans="1:13" ht="12.75">
      <c r="A19" s="7"/>
      <c r="B19" s="12" t="s">
        <v>15</v>
      </c>
      <c r="C19" s="12" t="s">
        <v>16</v>
      </c>
      <c r="D19" s="12" t="s">
        <v>17</v>
      </c>
      <c r="E19" s="13"/>
      <c r="F19" s="13"/>
      <c r="G19" s="13"/>
      <c r="H19" s="14"/>
      <c r="I19" s="7"/>
      <c r="J19" s="7"/>
      <c r="K19" s="7"/>
      <c r="L19" s="7"/>
      <c r="M19" s="7"/>
    </row>
    <row r="20" spans="2:8" ht="12.75">
      <c r="B20" s="15" t="s">
        <v>12</v>
      </c>
      <c r="C20" s="9">
        <v>10</v>
      </c>
      <c r="D20" s="9"/>
      <c r="E20" s="9"/>
      <c r="F20" s="9"/>
      <c r="G20" s="9"/>
      <c r="H20" s="11"/>
    </row>
    <row r="21" spans="2:8" ht="12.75">
      <c r="B21" s="15" t="s">
        <v>14</v>
      </c>
      <c r="C21" s="9">
        <v>20</v>
      </c>
      <c r="D21" s="9"/>
      <c r="E21" s="9"/>
      <c r="F21" s="9"/>
      <c r="G21" s="9"/>
      <c r="H21" s="11"/>
    </row>
    <row r="22" spans="2:8" ht="12.75">
      <c r="B22" s="15" t="s">
        <v>12</v>
      </c>
      <c r="C22" s="9">
        <v>15</v>
      </c>
      <c r="D22" s="11"/>
      <c r="E22" s="11"/>
      <c r="F22" s="11"/>
      <c r="G22" s="11"/>
      <c r="H22" s="11"/>
    </row>
    <row r="23" spans="2:3" ht="12.75">
      <c r="B23" s="15" t="s">
        <v>14</v>
      </c>
      <c r="C23" s="9">
        <v>20</v>
      </c>
    </row>
    <row r="26" spans="1:6" ht="13.5" thickBot="1">
      <c r="A26" s="20" t="s">
        <v>18</v>
      </c>
      <c r="B26" s="20"/>
      <c r="C26" s="20"/>
      <c r="D26" s="20"/>
      <c r="E26" s="20"/>
      <c r="F26" s="20"/>
    </row>
    <row r="28" spans="1:12" ht="12.75">
      <c r="A28" s="5">
        <v>17</v>
      </c>
      <c r="B28" t="s">
        <v>12</v>
      </c>
      <c r="C28" t="str">
        <f>IF(AND(A28=17,B28="A"),"Beide Bedingungen erfüllt.","Bedingungen NICHT erfüllt!")</f>
        <v>Beide Bedingungen erfüllt.</v>
      </c>
      <c r="E28" s="2" t="s">
        <v>19</v>
      </c>
      <c r="F28" s="3"/>
      <c r="G28" s="3"/>
      <c r="H28" s="3"/>
      <c r="I28" s="3"/>
      <c r="J28" s="3"/>
      <c r="K28" s="3"/>
      <c r="L28" s="4"/>
    </row>
    <row r="29" spans="1:12" ht="12.75">
      <c r="A29" s="5" t="s">
        <v>12</v>
      </c>
      <c r="B29" t="s">
        <v>14</v>
      </c>
      <c r="C29" t="s">
        <v>20</v>
      </c>
      <c r="D29" t="str">
        <f>IF(OR(A29="A",B29="A",C29="A"),"Ein A kommt vor!","Kein A kommt vor!")</f>
        <v>Ein A kommt vor!</v>
      </c>
      <c r="E29" s="2" t="s">
        <v>21</v>
      </c>
      <c r="F29" s="3"/>
      <c r="G29" s="3"/>
      <c r="H29" s="3"/>
      <c r="I29" s="3"/>
      <c r="J29" s="3"/>
      <c r="K29" s="3"/>
      <c r="L29" s="4"/>
    </row>
    <row r="30" spans="1:12" ht="12.75">
      <c r="A30" s="5">
        <v>12</v>
      </c>
      <c r="C30" t="s">
        <v>22</v>
      </c>
      <c r="D30" t="str">
        <f>IF(OR(ISNUMBER(A30),ISNUMBER(B30),ISNUMBER(C30)),A30&amp;" cm Schnee!","Freibier für Alle!")</f>
        <v>12 cm Schnee!</v>
      </c>
      <c r="E30" s="16" t="s">
        <v>23</v>
      </c>
      <c r="F30" s="17"/>
      <c r="G30" s="17"/>
      <c r="H30" s="17"/>
      <c r="I30" s="17"/>
      <c r="J30" s="17"/>
      <c r="K30" s="17"/>
      <c r="L30" s="18"/>
    </row>
    <row r="31" spans="1:3" ht="12.75">
      <c r="A31" s="5">
        <v>13</v>
      </c>
      <c r="C31" t="s">
        <v>22</v>
      </c>
    </row>
    <row r="32" spans="1:3" ht="12.75">
      <c r="A32" s="5">
        <v>14</v>
      </c>
      <c r="C32" t="s">
        <v>22</v>
      </c>
    </row>
  </sheetData>
  <mergeCells count="2">
    <mergeCell ref="A1:F1"/>
    <mergeCell ref="A26:F26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Wenn - Dann 2</dc:title>
  <dc:subject/>
  <dc:creator>JHR</dc:creator>
  <cp:keywords/>
  <dc:description/>
  <cp:lastModifiedBy>Juergen Hinrichs</cp:lastModifiedBy>
  <dcterms:created xsi:type="dcterms:W3CDTF">2000-12-14T17:01:35Z</dcterms:created>
  <dcterms:modified xsi:type="dcterms:W3CDTF">2000-12-14T17:04:38Z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